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0" yWindow="105" windowWidth="12120" windowHeight="7935"/>
  </bookViews>
  <sheets>
    <sheet name="19.46_2018" sheetId="1" r:id="rId1"/>
  </sheets>
  <definedNames>
    <definedName name="A_IMPRESIÓN_IM">'19.46_2018'!$A$11:$R$29</definedName>
    <definedName name="_xlnm.Print_Area" localSheetId="0">'19.46_2018'!$A$1:$Q$29</definedName>
    <definedName name="Imprimir_área_IM" localSheetId="0">'19.46_2018'!$A$11:$R$29</definedName>
  </definedNames>
  <calcPr calcId="152511"/>
</workbook>
</file>

<file path=xl/calcChain.xml><?xml version="1.0" encoding="utf-8"?>
<calcChain xmlns="http://schemas.openxmlformats.org/spreadsheetml/2006/main">
  <c r="O27" i="1" l="1"/>
  <c r="O26" i="1"/>
  <c r="O23" i="1"/>
  <c r="O22" i="1"/>
  <c r="O19" i="1"/>
  <c r="O18" i="1"/>
  <c r="N27" i="1"/>
  <c r="N26" i="1"/>
  <c r="N23" i="1"/>
  <c r="N22" i="1"/>
  <c r="N19" i="1"/>
  <c r="N18" i="1"/>
  <c r="O14" i="1" l="1"/>
  <c r="N14" i="1"/>
  <c r="M14" i="1"/>
  <c r="L14" i="1"/>
  <c r="K14" i="1"/>
  <c r="J14" i="1"/>
  <c r="I14" i="1"/>
  <c r="H14" i="1"/>
  <c r="G14" i="1"/>
  <c r="F14" i="1"/>
  <c r="E14" i="1"/>
  <c r="D14" i="1"/>
  <c r="C14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G13" i="1" l="1"/>
  <c r="C13" i="1"/>
  <c r="K13" i="1"/>
  <c r="E13" i="1"/>
  <c r="I13" i="1"/>
  <c r="F13" i="1"/>
  <c r="J13" i="1"/>
  <c r="D13" i="1"/>
  <c r="H13" i="1"/>
  <c r="L13" i="1"/>
  <c r="M13" i="1"/>
  <c r="N13" i="1"/>
  <c r="O13" i="1"/>
</calcChain>
</file>

<file path=xl/sharedStrings.xml><?xml version="1.0" encoding="utf-8"?>
<sst xmlns="http://schemas.openxmlformats.org/spreadsheetml/2006/main" count="112" uniqueCount="25">
  <si>
    <t>%</t>
  </si>
  <si>
    <t xml:space="preserve"> </t>
  </si>
  <si>
    <t xml:space="preserve">  </t>
  </si>
  <si>
    <t>Nacional</t>
  </si>
  <si>
    <t>G r u p o s   d e   E d a d</t>
  </si>
  <si>
    <t>10 a 14</t>
  </si>
  <si>
    <t>40 a 49</t>
  </si>
  <si>
    <t>50 a 59</t>
  </si>
  <si>
    <t>60 ó más</t>
  </si>
  <si>
    <t>Meta</t>
  </si>
  <si>
    <t>Total Aplicado</t>
  </si>
  <si>
    <t>Grupo Blanco</t>
  </si>
  <si>
    <t>Dosis Aplicadas</t>
  </si>
  <si>
    <t>Total</t>
  </si>
  <si>
    <t>Estados</t>
  </si>
  <si>
    <t>1ra. Semana</t>
  </si>
  <si>
    <t>2a. Semana</t>
  </si>
  <si>
    <t xml:space="preserve">3a. Semana </t>
  </si>
  <si>
    <t>Fuente: Jefatura de Servicios de Atención Preventiva.</t>
  </si>
  <si>
    <t>15 a 19</t>
  </si>
  <si>
    <t>20 a 39</t>
  </si>
  <si>
    <t>Cd de Mex</t>
  </si>
  <si>
    <t>19.46 Dosis Aplicadas de Sarampión Rubéola en Semanas Nacionales de Vacunación 
por Grupos de Edad en la Ciudad de México y Estados</t>
  </si>
  <si>
    <t>Cd. de Mex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</si>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</sst>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1" x14ac:knownFonts="1">
    <font>
      <sz val="10"/>
      <name val="Courier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9"/>
      <name val="Montserrat"/>
    </font>
    <font>
      <sz val="10"/>
      <name val="Montserrat"/>
    </font>
    <font>
      <sz val="12"/>
      <name val="Montserrat"/>
    </font>
    <font>
      <b/>
      <sz val="14"/>
      <name val="Montserrat"/>
    </font>
    <font>
      <sz val="14"/>
      <name val="Montserrat"/>
    </font>
    <font>
      <sz val="11"/>
      <name val="Montserrat"/>
    </font>
    <font>
      <b/>
      <sz val="11"/>
      <name val="Montserrat"/>
    </font>
    <font>
      <b/>
      <sz val="10"/>
      <name val="Montserrat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Fill="1" applyAlignment="1" applyProtection="1">
      <alignment horizontal="center"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Continuous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quotePrefix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vertical="center"/>
    </xf>
    <xf numFmtId="3" fontId="9" fillId="0" borderId="0" xfId="0" applyNumberFormat="1" applyFont="1" applyBorder="1" applyAlignment="1" applyProtection="1">
      <alignment horizontal="right" vertical="center"/>
    </xf>
    <xf numFmtId="43" fontId="9" fillId="0" borderId="0" xfId="1" applyFont="1" applyBorder="1" applyAlignment="1" applyProtection="1">
      <alignment horizontal="right" vertical="center"/>
    </xf>
    <xf numFmtId="165" fontId="10" fillId="0" borderId="0" xfId="0" applyNumberFormat="1" applyFont="1" applyAlignment="1" applyProtection="1">
      <alignment vertical="center"/>
    </xf>
    <xf numFmtId="0" fontId="10" fillId="0" borderId="0" xfId="0" applyFont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 applyProtection="1">
      <alignment horizontal="right" vertical="center"/>
    </xf>
    <xf numFmtId="165" fontId="4" fillId="0" borderId="0" xfId="0" applyNumberFormat="1" applyFont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horizontal="right" vertical="center"/>
    </xf>
    <xf numFmtId="3" fontId="9" fillId="0" borderId="0" xfId="0" applyNumberFormat="1" applyFont="1" applyFill="1" applyBorder="1" applyAlignment="1" applyProtection="1">
      <alignment horizontal="right" vertical="center"/>
    </xf>
    <xf numFmtId="3" fontId="8" fillId="0" borderId="12" xfId="0" applyNumberFormat="1" applyFont="1" applyBorder="1" applyAlignment="1" applyProtection="1">
      <alignment horizontal="right" vertical="center"/>
    </xf>
    <xf numFmtId="43" fontId="9" fillId="0" borderId="12" xfId="1" applyFont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164" fontId="4" fillId="0" borderId="0" xfId="0" applyNumberFormat="1" applyFont="1" applyAlignment="1" applyProtection="1">
      <alignment vertical="center"/>
    </xf>
    <xf numFmtId="164" fontId="4" fillId="0" borderId="0" xfId="0" applyNumberFormat="1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9" fillId="0" borderId="0" xfId="3" applyFont="1" applyAlignment="1">
      <alignment vertical="center"/>
    </xf>
    <xf numFmtId="0" fontId="9" fillId="0" borderId="0" xfId="3" applyFont="1" applyAlignment="1" applyProtection="1">
      <alignment horizontal="left" vertical="center"/>
    </xf>
    <xf numFmtId="0" fontId="9" fillId="0" borderId="0" xfId="3" applyFont="1" applyAlignment="1" applyProtection="1">
      <alignment vertical="center"/>
    </xf>
    <xf numFmtId="0" fontId="8" fillId="0" borderId="0" xfId="3" applyFont="1" applyAlignment="1">
      <alignment vertical="center"/>
    </xf>
    <xf numFmtId="0" fontId="8" fillId="0" borderId="0" xfId="3" applyFont="1" applyAlignment="1" applyProtection="1">
      <alignment vertical="center"/>
    </xf>
    <xf numFmtId="0" fontId="8" fillId="0" borderId="0" xfId="3" applyFont="1" applyAlignment="1" applyProtection="1">
      <alignment horizontal="left"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12" xfId="3" applyFont="1" applyBorder="1" applyAlignment="1">
      <alignment vertical="center"/>
    </xf>
    <xf numFmtId="0" fontId="8" fillId="0" borderId="12" xfId="3" applyFont="1" applyBorder="1" applyAlignment="1" applyProtection="1">
      <alignment horizontal="left" vertical="center"/>
    </xf>
    <xf numFmtId="0" fontId="8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455084</xdr:colOff>
      <xdr:row>0</xdr:row>
      <xdr:rowOff>35723</xdr:rowOff>
    </xdr:from>
    <xdr:to>
      <xdr:col>17</xdr:col>
      <xdr:colOff>48585</xdr:colOff>
      <xdr:row>3</xdr:row>
      <xdr:rowOff>116417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48167" y="35723"/>
          <a:ext cx="2345168" cy="694527"/>
        </a:xfrm>
        <a:prstGeom prst="rect">
          <a:avLst/>
        </a:prstGeom>
      </xdr:spPr>
    </xdr:pic>
    <xdr:clientData/>
  </xdr:twoCellAnchor>
  <xdr:twoCellAnchor editAs="oneCell">
    <xdr:from>
      <xdr:col>0</xdr:col>
      <xdr:colOff>35718</xdr:colOff>
      <xdr:row>0</xdr:row>
      <xdr:rowOff>35724</xdr:rowOff>
    </xdr:from>
    <xdr:to>
      <xdr:col>2</xdr:col>
      <xdr:colOff>465667</xdr:colOff>
      <xdr:row>3</xdr:row>
      <xdr:rowOff>211667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" y="35724"/>
          <a:ext cx="2663032" cy="789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R712"/>
  <sheetViews>
    <sheetView showGridLines="0" tabSelected="1" zoomScale="90" zoomScaleNormal="90" zoomScaleSheetLayoutView="70" workbookViewId="0">
      <selection activeCell="A8" sqref="A8:Q8"/>
    </sheetView>
  </sheetViews>
  <sheetFormatPr baseColWidth="10" defaultColWidth="5.25" defaultRowHeight="15" x14ac:dyDescent="0.15"/>
  <cols>
    <col min="1" max="1" width="16.75" style="3" customWidth="1"/>
    <col min="2" max="2" width="12.5" style="3" customWidth="1"/>
    <col min="3" max="15" width="11.125" style="3" customWidth="1"/>
    <col min="16" max="16" width="13.125" style="3" customWidth="1"/>
    <col min="17" max="17" width="11.75" style="3" customWidth="1"/>
    <col min="18" max="18" width="2.625" style="3" customWidth="1"/>
    <col min="19" max="19" width="5.25" style="3"/>
    <col min="20" max="20" width="6.125" style="3" bestFit="1" customWidth="1"/>
    <col min="21" max="21" width="5.25" style="3"/>
    <col min="22" max="22" width="9.75" style="3" bestFit="1" customWidth="1"/>
    <col min="23" max="16384" width="5.25" style="3"/>
  </cols>
  <sheetData>
    <row r="1" spans="1:18" ht="16.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</row>
    <row r="2" spans="1:18" ht="15.75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</row>
    <row r="3" spans="1:18" ht="15.75" customHeight="1" x14ac:dyDescent="0.1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8" ht="17.25" customHeight="1" x14ac:dyDescent="0.15">
      <c r="A4" s="1"/>
      <c r="B4" s="2"/>
      <c r="C4" s="2"/>
      <c r="D4" s="2"/>
      <c r="E4" s="2"/>
      <c r="F4" s="2"/>
      <c r="G4" s="2"/>
      <c r="H4" s="2"/>
      <c r="I4" s="2"/>
      <c r="J4" s="2"/>
    </row>
    <row r="5" spans="1:18" ht="15.75" customHeight="1" x14ac:dyDescent="0.15">
      <c r="A5" s="1"/>
      <c r="B5" s="2"/>
      <c r="C5" s="2"/>
      <c r="D5" s="2"/>
      <c r="E5" s="2"/>
      <c r="F5" s="2"/>
      <c r="G5" s="2"/>
      <c r="H5" s="2"/>
      <c r="I5" s="2"/>
      <c r="J5" s="2"/>
    </row>
    <row r="6" spans="1:18" ht="17.25" customHeight="1" x14ac:dyDescent="0.15">
      <c r="A6" s="40" t="s">
        <v>24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</row>
    <row r="7" spans="1:18" ht="15" customHeight="1" x14ac:dyDescent="0.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8" s="5" customFormat="1" ht="38.25" customHeight="1" x14ac:dyDescent="0.15">
      <c r="A8" s="4" t="s">
        <v>22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/>
    </row>
    <row r="9" spans="1:18" ht="15" customHeight="1" x14ac:dyDescent="0.15">
      <c r="A9" s="6" t="s">
        <v>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8" s="52" customFormat="1" ht="29.25" customHeight="1" x14ac:dyDescent="0.15">
      <c r="A10" s="7" t="s">
        <v>3</v>
      </c>
      <c r="B10" s="8"/>
      <c r="C10" s="9" t="s">
        <v>4</v>
      </c>
      <c r="D10" s="10"/>
      <c r="E10" s="10"/>
      <c r="F10" s="10"/>
      <c r="G10" s="10"/>
      <c r="H10" s="10"/>
      <c r="I10" s="10"/>
      <c r="J10" s="10"/>
      <c r="K10" s="10"/>
      <c r="L10" s="11"/>
      <c r="M10" s="12" t="s">
        <v>9</v>
      </c>
      <c r="N10" s="13" t="s">
        <v>10</v>
      </c>
      <c r="O10" s="13" t="s">
        <v>11</v>
      </c>
      <c r="P10" s="14" t="s">
        <v>0</v>
      </c>
      <c r="Q10" s="14"/>
    </row>
    <row r="11" spans="1:18" s="52" customFormat="1" ht="33.75" customHeight="1" x14ac:dyDescent="0.15">
      <c r="A11" s="15"/>
      <c r="B11" s="16"/>
      <c r="C11" s="17">
        <v>1</v>
      </c>
      <c r="D11" s="17">
        <v>2</v>
      </c>
      <c r="E11" s="17">
        <v>3</v>
      </c>
      <c r="F11" s="17">
        <v>4</v>
      </c>
      <c r="G11" s="18" t="s">
        <v>5</v>
      </c>
      <c r="H11" s="18" t="s">
        <v>19</v>
      </c>
      <c r="I11" s="19" t="s">
        <v>20</v>
      </c>
      <c r="J11" s="19" t="s">
        <v>6</v>
      </c>
      <c r="K11" s="19" t="s">
        <v>7</v>
      </c>
      <c r="L11" s="19" t="s">
        <v>8</v>
      </c>
      <c r="M11" s="20"/>
      <c r="N11" s="21"/>
      <c r="O11" s="21"/>
      <c r="P11" s="22" t="s">
        <v>12</v>
      </c>
      <c r="Q11" s="22" t="s">
        <v>11</v>
      </c>
    </row>
    <row r="12" spans="1:18" ht="15.75" customHeight="1" x14ac:dyDescent="0.1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18" s="27" customFormat="1" ht="15.75" customHeight="1" x14ac:dyDescent="0.15">
      <c r="A13" s="41"/>
      <c r="B13" s="42" t="s">
        <v>13</v>
      </c>
      <c r="C13" s="24">
        <f>SUM(C17,C21,C25)</f>
        <v>1</v>
      </c>
      <c r="D13" s="24">
        <f t="shared" ref="D13:O13" si="0">SUM(D17,D21,D25)</f>
        <v>1</v>
      </c>
      <c r="E13" s="24">
        <f t="shared" si="0"/>
        <v>1</v>
      </c>
      <c r="F13" s="24">
        <f t="shared" si="0"/>
        <v>230</v>
      </c>
      <c r="G13" s="24">
        <f t="shared" si="0"/>
        <v>4</v>
      </c>
      <c r="H13" s="24">
        <f t="shared" si="0"/>
        <v>4</v>
      </c>
      <c r="I13" s="24">
        <f t="shared" si="0"/>
        <v>18</v>
      </c>
      <c r="J13" s="24">
        <f t="shared" si="0"/>
        <v>0</v>
      </c>
      <c r="K13" s="24">
        <f t="shared" si="0"/>
        <v>0</v>
      </c>
      <c r="L13" s="24">
        <f t="shared" si="0"/>
        <v>0</v>
      </c>
      <c r="M13" s="24">
        <f t="shared" si="0"/>
        <v>8262</v>
      </c>
      <c r="N13" s="24">
        <f t="shared" si="0"/>
        <v>259</v>
      </c>
      <c r="O13" s="24">
        <f t="shared" si="0"/>
        <v>259</v>
      </c>
      <c r="P13" s="25">
        <v>3.1348341805858144</v>
      </c>
      <c r="Q13" s="25">
        <v>3.1348341805858144</v>
      </c>
      <c r="R13" s="26"/>
    </row>
    <row r="14" spans="1:18" s="27" customFormat="1" ht="15.75" customHeight="1" x14ac:dyDescent="0.15">
      <c r="A14" s="43" t="s">
        <v>13</v>
      </c>
      <c r="B14" s="42" t="s">
        <v>14</v>
      </c>
      <c r="C14" s="24">
        <f>SUM(C18,C22,C26)</f>
        <v>1</v>
      </c>
      <c r="D14" s="24">
        <f t="shared" ref="D14:O14" si="1">SUM(D18,D22,D26)</f>
        <v>1</v>
      </c>
      <c r="E14" s="24">
        <f t="shared" si="1"/>
        <v>1</v>
      </c>
      <c r="F14" s="24">
        <f t="shared" si="1"/>
        <v>230</v>
      </c>
      <c r="G14" s="24">
        <f t="shared" si="1"/>
        <v>4</v>
      </c>
      <c r="H14" s="24">
        <f t="shared" si="1"/>
        <v>4</v>
      </c>
      <c r="I14" s="24">
        <f t="shared" si="1"/>
        <v>18</v>
      </c>
      <c r="J14" s="24">
        <f t="shared" si="1"/>
        <v>0</v>
      </c>
      <c r="K14" s="24">
        <f t="shared" si="1"/>
        <v>0</v>
      </c>
      <c r="L14" s="24">
        <f t="shared" si="1"/>
        <v>0</v>
      </c>
      <c r="M14" s="24">
        <f t="shared" si="1"/>
        <v>7458</v>
      </c>
      <c r="N14" s="24">
        <f t="shared" si="1"/>
        <v>259</v>
      </c>
      <c r="O14" s="24">
        <f t="shared" si="1"/>
        <v>259</v>
      </c>
      <c r="P14" s="25">
        <v>3.4727809064092252</v>
      </c>
      <c r="Q14" s="25">
        <v>3.4727809064092252</v>
      </c>
      <c r="R14" s="26"/>
    </row>
    <row r="15" spans="1:18" s="27" customFormat="1" ht="15.75" customHeight="1" x14ac:dyDescent="0.15">
      <c r="A15" s="41"/>
      <c r="B15" s="42" t="s">
        <v>23</v>
      </c>
      <c r="C15" s="24">
        <f>SUM(C19,C23,C27)</f>
        <v>0</v>
      </c>
      <c r="D15" s="24">
        <f t="shared" ref="D15:O15" si="2">SUM(D19,D23,D27)</f>
        <v>0</v>
      </c>
      <c r="E15" s="24">
        <f t="shared" si="2"/>
        <v>0</v>
      </c>
      <c r="F15" s="24">
        <f t="shared" si="2"/>
        <v>0</v>
      </c>
      <c r="G15" s="24">
        <f t="shared" si="2"/>
        <v>0</v>
      </c>
      <c r="H15" s="24">
        <f t="shared" si="2"/>
        <v>0</v>
      </c>
      <c r="I15" s="24">
        <f t="shared" si="2"/>
        <v>0</v>
      </c>
      <c r="J15" s="24">
        <f t="shared" si="2"/>
        <v>0</v>
      </c>
      <c r="K15" s="24">
        <f t="shared" si="2"/>
        <v>0</v>
      </c>
      <c r="L15" s="24">
        <f t="shared" si="2"/>
        <v>0</v>
      </c>
      <c r="M15" s="24">
        <f t="shared" si="2"/>
        <v>804</v>
      </c>
      <c r="N15" s="24">
        <f t="shared" si="2"/>
        <v>0</v>
      </c>
      <c r="O15" s="24">
        <f t="shared" si="2"/>
        <v>0</v>
      </c>
      <c r="P15" s="25">
        <v>0</v>
      </c>
      <c r="Q15" s="25">
        <v>0</v>
      </c>
      <c r="R15" s="26"/>
    </row>
    <row r="16" spans="1:18" ht="15.75" customHeight="1" x14ac:dyDescent="0.15">
      <c r="A16" s="44"/>
      <c r="B16" s="44"/>
      <c r="C16" s="28"/>
      <c r="D16" s="28"/>
      <c r="E16" s="28"/>
      <c r="F16" s="28"/>
      <c r="G16" s="29"/>
      <c r="H16" s="29"/>
      <c r="I16" s="29"/>
      <c r="J16" s="29"/>
      <c r="K16" s="29"/>
      <c r="L16" s="29"/>
      <c r="M16" s="24"/>
      <c r="N16" s="24"/>
      <c r="O16" s="24"/>
      <c r="P16" s="25"/>
      <c r="Q16" s="25"/>
      <c r="R16" s="30"/>
    </row>
    <row r="17" spans="1:18" ht="15.75" customHeight="1" x14ac:dyDescent="0.15">
      <c r="A17" s="41"/>
      <c r="B17" s="42" t="s">
        <v>13</v>
      </c>
      <c r="C17" s="24">
        <f>SUM(C18:C19)</f>
        <v>0</v>
      </c>
      <c r="D17" s="24">
        <f t="shared" ref="D17:O17" si="3">SUM(D18:D19)</f>
        <v>0</v>
      </c>
      <c r="E17" s="24">
        <f t="shared" si="3"/>
        <v>0</v>
      </c>
      <c r="F17" s="24">
        <f t="shared" si="3"/>
        <v>229</v>
      </c>
      <c r="G17" s="24">
        <f t="shared" si="3"/>
        <v>0</v>
      </c>
      <c r="H17" s="24">
        <f t="shared" si="3"/>
        <v>0</v>
      </c>
      <c r="I17" s="24">
        <f t="shared" si="3"/>
        <v>10</v>
      </c>
      <c r="J17" s="24">
        <f t="shared" si="3"/>
        <v>0</v>
      </c>
      <c r="K17" s="24">
        <f t="shared" si="3"/>
        <v>0</v>
      </c>
      <c r="L17" s="24">
        <f t="shared" si="3"/>
        <v>0</v>
      </c>
      <c r="M17" s="24">
        <f t="shared" si="3"/>
        <v>4787</v>
      </c>
      <c r="N17" s="24">
        <f t="shared" si="3"/>
        <v>239</v>
      </c>
      <c r="O17" s="24">
        <f t="shared" si="3"/>
        <v>239</v>
      </c>
      <c r="P17" s="25">
        <v>4.992688531439315</v>
      </c>
      <c r="Q17" s="25">
        <v>4.992688531439315</v>
      </c>
      <c r="R17" s="30"/>
    </row>
    <row r="18" spans="1:18" ht="15.75" customHeight="1" x14ac:dyDescent="0.15">
      <c r="A18" s="45" t="s">
        <v>15</v>
      </c>
      <c r="B18" s="46" t="s">
        <v>14</v>
      </c>
      <c r="C18" s="47">
        <v>0</v>
      </c>
      <c r="D18" s="47">
        <v>0</v>
      </c>
      <c r="E18" s="47">
        <v>0</v>
      </c>
      <c r="F18" s="47">
        <v>229</v>
      </c>
      <c r="G18" s="47">
        <v>0</v>
      </c>
      <c r="H18" s="47">
        <v>0</v>
      </c>
      <c r="I18" s="47">
        <v>10</v>
      </c>
      <c r="J18" s="47">
        <v>0</v>
      </c>
      <c r="K18" s="47">
        <v>0</v>
      </c>
      <c r="L18" s="47">
        <v>0</v>
      </c>
      <c r="M18" s="48">
        <v>4091</v>
      </c>
      <c r="N18" s="29">
        <f>SUM(C18:L18)</f>
        <v>239</v>
      </c>
      <c r="O18" s="29">
        <f>SUM(C18:L18)</f>
        <v>239</v>
      </c>
      <c r="P18" s="25">
        <v>5.8420923979467121</v>
      </c>
      <c r="Q18" s="25">
        <v>5.8420923979467121</v>
      </c>
      <c r="R18" s="30"/>
    </row>
    <row r="19" spans="1:18" ht="15.75" customHeight="1" x14ac:dyDescent="0.15">
      <c r="A19" s="44"/>
      <c r="B19" s="46" t="s">
        <v>21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8">
        <v>696</v>
      </c>
      <c r="N19" s="29">
        <f>SUM(C19:L19)</f>
        <v>0</v>
      </c>
      <c r="O19" s="29">
        <f>SUM(C19:L19)</f>
        <v>0</v>
      </c>
      <c r="P19" s="25">
        <v>0</v>
      </c>
      <c r="Q19" s="25">
        <v>0</v>
      </c>
      <c r="R19" s="30"/>
    </row>
    <row r="20" spans="1:18" ht="15.75" customHeight="1" x14ac:dyDescent="0.15">
      <c r="A20" s="44"/>
      <c r="B20" s="44"/>
      <c r="C20" s="28"/>
      <c r="D20" s="28"/>
      <c r="E20" s="28"/>
      <c r="F20" s="28"/>
      <c r="G20" s="29"/>
      <c r="H20" s="29"/>
      <c r="I20" s="29"/>
      <c r="J20" s="29"/>
      <c r="K20" s="29"/>
      <c r="L20" s="29"/>
      <c r="M20" s="31"/>
      <c r="N20" s="29"/>
      <c r="O20" s="29"/>
      <c r="P20" s="25"/>
      <c r="Q20" s="25"/>
      <c r="R20" s="30"/>
    </row>
    <row r="21" spans="1:18" ht="15.75" customHeight="1" x14ac:dyDescent="0.15">
      <c r="A21" s="41"/>
      <c r="B21" s="42" t="s">
        <v>13</v>
      </c>
      <c r="C21" s="24">
        <f>SUM(C22:C23)</f>
        <v>0</v>
      </c>
      <c r="D21" s="24">
        <f t="shared" ref="D21:O21" si="4">SUM(D22:D23)</f>
        <v>0</v>
      </c>
      <c r="E21" s="24">
        <f t="shared" si="4"/>
        <v>0</v>
      </c>
      <c r="F21" s="24">
        <f t="shared" si="4"/>
        <v>0</v>
      </c>
      <c r="G21" s="24">
        <f t="shared" si="4"/>
        <v>0</v>
      </c>
      <c r="H21" s="24">
        <f t="shared" si="4"/>
        <v>0</v>
      </c>
      <c r="I21" s="24">
        <f t="shared" si="4"/>
        <v>0</v>
      </c>
      <c r="J21" s="24">
        <f t="shared" si="4"/>
        <v>0</v>
      </c>
      <c r="K21" s="24">
        <f t="shared" si="4"/>
        <v>0</v>
      </c>
      <c r="L21" s="24">
        <f t="shared" si="4"/>
        <v>0</v>
      </c>
      <c r="M21" s="24">
        <f t="shared" si="4"/>
        <v>3475</v>
      </c>
      <c r="N21" s="24">
        <f t="shared" si="4"/>
        <v>0</v>
      </c>
      <c r="O21" s="24">
        <f t="shared" si="4"/>
        <v>0</v>
      </c>
      <c r="P21" s="25">
        <v>0</v>
      </c>
      <c r="Q21" s="25">
        <v>0</v>
      </c>
      <c r="R21" s="30"/>
    </row>
    <row r="22" spans="1:18" ht="15.75" customHeight="1" x14ac:dyDescent="0.15">
      <c r="A22" s="45" t="s">
        <v>16</v>
      </c>
      <c r="B22" s="46" t="s">
        <v>14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8">
        <v>3367</v>
      </c>
      <c r="N22" s="29">
        <f t="shared" ref="N22:N23" si="5">SUM(C22:L22)</f>
        <v>0</v>
      </c>
      <c r="O22" s="29">
        <f t="shared" ref="O22:O23" si="6">SUM(C22:L22)</f>
        <v>0</v>
      </c>
      <c r="P22" s="25">
        <v>0</v>
      </c>
      <c r="Q22" s="25">
        <v>0</v>
      </c>
      <c r="R22" s="30"/>
    </row>
    <row r="23" spans="1:18" ht="15.75" customHeight="1" x14ac:dyDescent="0.15">
      <c r="A23" s="44"/>
      <c r="B23" s="46" t="s">
        <v>21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8">
        <v>108</v>
      </c>
      <c r="N23" s="29">
        <f t="shared" si="5"/>
        <v>0</v>
      </c>
      <c r="O23" s="29">
        <f t="shared" si="6"/>
        <v>0</v>
      </c>
      <c r="P23" s="25">
        <v>0</v>
      </c>
      <c r="Q23" s="25">
        <v>0</v>
      </c>
      <c r="R23" s="30"/>
    </row>
    <row r="24" spans="1:18" ht="15.75" customHeight="1" x14ac:dyDescent="0.15">
      <c r="A24" s="44"/>
      <c r="B24" s="44"/>
      <c r="C24" s="28"/>
      <c r="D24" s="28"/>
      <c r="E24" s="28"/>
      <c r="F24" s="28"/>
      <c r="G24" s="29"/>
      <c r="H24" s="29"/>
      <c r="I24" s="29"/>
      <c r="J24" s="29"/>
      <c r="K24" s="29"/>
      <c r="L24" s="29"/>
      <c r="M24" s="32"/>
      <c r="N24" s="29"/>
      <c r="O24" s="29"/>
      <c r="P24" s="47"/>
      <c r="Q24" s="47"/>
      <c r="R24" s="30"/>
    </row>
    <row r="25" spans="1:18" ht="15.75" customHeight="1" x14ac:dyDescent="0.15">
      <c r="A25" s="41"/>
      <c r="B25" s="42" t="s">
        <v>13</v>
      </c>
      <c r="C25" s="24">
        <f>SUM(C26:C27)</f>
        <v>1</v>
      </c>
      <c r="D25" s="24">
        <f t="shared" ref="D25:O25" si="7">SUM(D26:D27)</f>
        <v>1</v>
      </c>
      <c r="E25" s="24">
        <f t="shared" si="7"/>
        <v>1</v>
      </c>
      <c r="F25" s="24">
        <f t="shared" si="7"/>
        <v>1</v>
      </c>
      <c r="G25" s="24">
        <f t="shared" si="7"/>
        <v>4</v>
      </c>
      <c r="H25" s="24">
        <f t="shared" si="7"/>
        <v>4</v>
      </c>
      <c r="I25" s="24">
        <f t="shared" si="7"/>
        <v>8</v>
      </c>
      <c r="J25" s="24">
        <f t="shared" si="7"/>
        <v>0</v>
      </c>
      <c r="K25" s="24">
        <f t="shared" si="7"/>
        <v>0</v>
      </c>
      <c r="L25" s="24">
        <f t="shared" si="7"/>
        <v>0</v>
      </c>
      <c r="M25" s="24">
        <f t="shared" si="7"/>
        <v>0</v>
      </c>
      <c r="N25" s="24">
        <f t="shared" si="7"/>
        <v>20</v>
      </c>
      <c r="O25" s="24">
        <f t="shared" si="7"/>
        <v>20</v>
      </c>
      <c r="P25" s="25">
        <v>0</v>
      </c>
      <c r="Q25" s="25">
        <v>0</v>
      </c>
      <c r="R25" s="30"/>
    </row>
    <row r="26" spans="1:18" ht="15.75" customHeight="1" x14ac:dyDescent="0.15">
      <c r="A26" s="45" t="s">
        <v>17</v>
      </c>
      <c r="B26" s="46" t="s">
        <v>14</v>
      </c>
      <c r="C26" s="47">
        <v>1</v>
      </c>
      <c r="D26" s="47">
        <v>1</v>
      </c>
      <c r="E26" s="47">
        <v>1</v>
      </c>
      <c r="F26" s="47">
        <v>1</v>
      </c>
      <c r="G26" s="47">
        <v>4</v>
      </c>
      <c r="H26" s="47">
        <v>4</v>
      </c>
      <c r="I26" s="47">
        <v>8</v>
      </c>
      <c r="J26" s="47">
        <v>0</v>
      </c>
      <c r="K26" s="47">
        <v>0</v>
      </c>
      <c r="L26" s="47">
        <v>0</v>
      </c>
      <c r="M26" s="47">
        <v>0</v>
      </c>
      <c r="N26" s="29">
        <f t="shared" ref="N26:N27" si="8">SUM(C26:L26)</f>
        <v>20</v>
      </c>
      <c r="O26" s="29">
        <f t="shared" ref="O26:O27" si="9">SUM(C26:L26)</f>
        <v>20</v>
      </c>
      <c r="P26" s="25">
        <v>0</v>
      </c>
      <c r="Q26" s="25">
        <v>0</v>
      </c>
      <c r="R26" s="30"/>
    </row>
    <row r="27" spans="1:18" ht="15.75" customHeight="1" x14ac:dyDescent="0.15">
      <c r="A27" s="49"/>
      <c r="B27" s="50" t="s">
        <v>21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33">
        <f t="shared" si="8"/>
        <v>0</v>
      </c>
      <c r="O27" s="33">
        <f t="shared" si="9"/>
        <v>0</v>
      </c>
      <c r="P27" s="34">
        <v>0</v>
      </c>
      <c r="Q27" s="34">
        <v>0</v>
      </c>
      <c r="R27" s="30"/>
    </row>
    <row r="28" spans="1:18" ht="15" customHeight="1" x14ac:dyDescent="0.15">
      <c r="A28" s="35" t="s">
        <v>18</v>
      </c>
      <c r="B28" s="36"/>
      <c r="C28" s="36"/>
      <c r="D28" s="36"/>
      <c r="E28" s="36"/>
      <c r="F28" s="36"/>
      <c r="G28" s="37"/>
      <c r="H28" s="37"/>
      <c r="I28" s="37"/>
      <c r="J28" s="37"/>
      <c r="K28" s="37"/>
      <c r="L28" s="37"/>
      <c r="M28" s="38"/>
      <c r="N28" s="37"/>
      <c r="O28" s="38"/>
      <c r="P28" s="26"/>
      <c r="Q28" s="26"/>
      <c r="R28" s="30"/>
    </row>
    <row r="29" spans="1:18" x14ac:dyDescent="0.15">
      <c r="M29" s="37"/>
      <c r="O29" s="39"/>
    </row>
    <row r="30" spans="1:18" x14ac:dyDescent="0.15">
      <c r="N30" s="36"/>
    </row>
    <row r="31" spans="1:18" x14ac:dyDescent="0.15">
      <c r="N31" s="36"/>
    </row>
    <row r="32" spans="1:18" x14ac:dyDescent="0.15">
      <c r="N32" s="36"/>
    </row>
    <row r="33" spans="14:14" x14ac:dyDescent="0.15">
      <c r="N33" s="36"/>
    </row>
    <row r="34" spans="14:14" x14ac:dyDescent="0.15">
      <c r="N34" s="36"/>
    </row>
    <row r="35" spans="14:14" x14ac:dyDescent="0.15">
      <c r="N35" s="36"/>
    </row>
    <row r="36" spans="14:14" x14ac:dyDescent="0.15">
      <c r="N36" s="36"/>
    </row>
    <row r="37" spans="14:14" x14ac:dyDescent="0.15">
      <c r="N37" s="36"/>
    </row>
    <row r="38" spans="14:14" x14ac:dyDescent="0.15">
      <c r="N38" s="36"/>
    </row>
    <row r="39" spans="14:14" x14ac:dyDescent="0.15">
      <c r="N39" s="36"/>
    </row>
    <row r="40" spans="14:14" x14ac:dyDescent="0.15">
      <c r="N40" s="36"/>
    </row>
    <row r="41" spans="14:14" x14ac:dyDescent="0.15">
      <c r="N41" s="36"/>
    </row>
    <row r="42" spans="14:14" x14ac:dyDescent="0.15">
      <c r="N42" s="36"/>
    </row>
    <row r="43" spans="14:14" x14ac:dyDescent="0.15">
      <c r="N43" s="36"/>
    </row>
    <row r="44" spans="14:14" x14ac:dyDescent="0.15">
      <c r="N44" s="36"/>
    </row>
    <row r="45" spans="14:14" x14ac:dyDescent="0.15">
      <c r="N45" s="36"/>
    </row>
    <row r="46" spans="14:14" x14ac:dyDescent="0.15">
      <c r="N46" s="36"/>
    </row>
    <row r="47" spans="14:14" x14ac:dyDescent="0.15">
      <c r="N47" s="36"/>
    </row>
    <row r="48" spans="14:14" x14ac:dyDescent="0.15">
      <c r="N48" s="36"/>
    </row>
    <row r="49" spans="14:14" x14ac:dyDescent="0.15">
      <c r="N49" s="36"/>
    </row>
    <row r="50" spans="14:14" x14ac:dyDescent="0.15">
      <c r="N50" s="36"/>
    </row>
    <row r="51" spans="14:14" x14ac:dyDescent="0.15">
      <c r="N51" s="36"/>
    </row>
    <row r="52" spans="14:14" x14ac:dyDescent="0.15">
      <c r="N52" s="36"/>
    </row>
    <row r="53" spans="14:14" x14ac:dyDescent="0.15">
      <c r="N53" s="36"/>
    </row>
    <row r="54" spans="14:14" x14ac:dyDescent="0.15">
      <c r="N54" s="36"/>
    </row>
    <row r="55" spans="14:14" x14ac:dyDescent="0.15">
      <c r="N55" s="36"/>
    </row>
    <row r="56" spans="14:14" x14ac:dyDescent="0.15">
      <c r="N56" s="36"/>
    </row>
    <row r="57" spans="14:14" x14ac:dyDescent="0.15">
      <c r="N57" s="36"/>
    </row>
    <row r="58" spans="14:14" x14ac:dyDescent="0.15">
      <c r="N58" s="36"/>
    </row>
    <row r="59" spans="14:14" x14ac:dyDescent="0.15">
      <c r="N59" s="36"/>
    </row>
    <row r="60" spans="14:14" x14ac:dyDescent="0.15">
      <c r="N60" s="36"/>
    </row>
    <row r="61" spans="14:14" x14ac:dyDescent="0.15">
      <c r="N61" s="36"/>
    </row>
    <row r="62" spans="14:14" x14ac:dyDescent="0.15">
      <c r="N62" s="36"/>
    </row>
    <row r="75" spans="14:14" x14ac:dyDescent="0.15">
      <c r="N75" s="36"/>
    </row>
    <row r="76" spans="14:14" x14ac:dyDescent="0.15">
      <c r="N76" s="36"/>
    </row>
    <row r="77" spans="14:14" x14ac:dyDescent="0.15">
      <c r="N77" s="36"/>
    </row>
    <row r="78" spans="14:14" x14ac:dyDescent="0.15">
      <c r="N78" s="36"/>
    </row>
    <row r="79" spans="14:14" x14ac:dyDescent="0.15">
      <c r="N79" s="36"/>
    </row>
    <row r="80" spans="14:14" x14ac:dyDescent="0.15">
      <c r="N80" s="36"/>
    </row>
    <row r="81" spans="14:14" x14ac:dyDescent="0.15">
      <c r="N81" s="36"/>
    </row>
    <row r="82" spans="14:14" x14ac:dyDescent="0.15">
      <c r="N82" s="36"/>
    </row>
    <row r="83" spans="14:14" x14ac:dyDescent="0.15">
      <c r="N83" s="36"/>
    </row>
    <row r="84" spans="14:14" x14ac:dyDescent="0.15">
      <c r="N84" s="36"/>
    </row>
    <row r="85" spans="14:14" x14ac:dyDescent="0.15">
      <c r="N85" s="36"/>
    </row>
    <row r="86" spans="14:14" x14ac:dyDescent="0.15">
      <c r="N86" s="36"/>
    </row>
    <row r="87" spans="14:14" x14ac:dyDescent="0.15">
      <c r="N87" s="36"/>
    </row>
    <row r="88" spans="14:14" x14ac:dyDescent="0.15">
      <c r="N88" s="36"/>
    </row>
    <row r="89" spans="14:14" x14ac:dyDescent="0.15">
      <c r="N89" s="36"/>
    </row>
    <row r="90" spans="14:14" x14ac:dyDescent="0.15">
      <c r="N90" s="36"/>
    </row>
    <row r="91" spans="14:14" x14ac:dyDescent="0.15">
      <c r="N91" s="36"/>
    </row>
    <row r="92" spans="14:14" x14ac:dyDescent="0.15">
      <c r="N92" s="36"/>
    </row>
    <row r="93" spans="14:14" x14ac:dyDescent="0.15">
      <c r="N93" s="36"/>
    </row>
    <row r="94" spans="14:14" x14ac:dyDescent="0.15">
      <c r="N94" s="36"/>
    </row>
    <row r="95" spans="14:14" x14ac:dyDescent="0.15">
      <c r="N95" s="36"/>
    </row>
    <row r="96" spans="14:14" x14ac:dyDescent="0.15">
      <c r="N96" s="36"/>
    </row>
    <row r="97" spans="14:14" x14ac:dyDescent="0.15">
      <c r="N97" s="36"/>
    </row>
    <row r="98" spans="14:14" x14ac:dyDescent="0.15">
      <c r="N98" s="36"/>
    </row>
    <row r="99" spans="14:14" x14ac:dyDescent="0.15">
      <c r="N99" s="36"/>
    </row>
    <row r="100" spans="14:14" x14ac:dyDescent="0.15">
      <c r="N100" s="36"/>
    </row>
    <row r="101" spans="14:14" x14ac:dyDescent="0.15">
      <c r="N101" s="36"/>
    </row>
    <row r="102" spans="14:14" x14ac:dyDescent="0.15">
      <c r="N102" s="36"/>
    </row>
    <row r="103" spans="14:14" x14ac:dyDescent="0.15">
      <c r="N103" s="36"/>
    </row>
    <row r="104" spans="14:14" x14ac:dyDescent="0.15">
      <c r="N104" s="36"/>
    </row>
    <row r="105" spans="14:14" x14ac:dyDescent="0.15">
      <c r="N105" s="36"/>
    </row>
    <row r="106" spans="14:14" x14ac:dyDescent="0.15">
      <c r="N106" s="36"/>
    </row>
    <row r="107" spans="14:14" x14ac:dyDescent="0.15">
      <c r="N107" s="36"/>
    </row>
    <row r="108" spans="14:14" x14ac:dyDescent="0.15">
      <c r="N108" s="36"/>
    </row>
    <row r="109" spans="14:14" x14ac:dyDescent="0.15">
      <c r="N109" s="36"/>
    </row>
    <row r="110" spans="14:14" x14ac:dyDescent="0.15">
      <c r="N110" s="36"/>
    </row>
    <row r="111" spans="14:14" x14ac:dyDescent="0.15">
      <c r="N111" s="36"/>
    </row>
    <row r="125" spans="14:14" x14ac:dyDescent="0.15">
      <c r="N125" s="36"/>
    </row>
    <row r="126" spans="14:14" x14ac:dyDescent="0.15">
      <c r="N126" s="36"/>
    </row>
    <row r="127" spans="14:14" x14ac:dyDescent="0.15">
      <c r="N127" s="36"/>
    </row>
    <row r="128" spans="14:14" x14ac:dyDescent="0.15">
      <c r="N128" s="36"/>
    </row>
    <row r="129" spans="14:14" x14ac:dyDescent="0.15">
      <c r="N129" s="36"/>
    </row>
    <row r="130" spans="14:14" x14ac:dyDescent="0.15">
      <c r="N130" s="36"/>
    </row>
    <row r="131" spans="14:14" x14ac:dyDescent="0.15">
      <c r="N131" s="36"/>
    </row>
    <row r="132" spans="14:14" x14ac:dyDescent="0.15">
      <c r="N132" s="36"/>
    </row>
    <row r="133" spans="14:14" x14ac:dyDescent="0.15">
      <c r="N133" s="36"/>
    </row>
    <row r="134" spans="14:14" x14ac:dyDescent="0.15">
      <c r="N134" s="36"/>
    </row>
    <row r="135" spans="14:14" x14ac:dyDescent="0.15">
      <c r="N135" s="36"/>
    </row>
    <row r="136" spans="14:14" x14ac:dyDescent="0.15">
      <c r="N136" s="36"/>
    </row>
    <row r="137" spans="14:14" x14ac:dyDescent="0.15">
      <c r="N137" s="36"/>
    </row>
    <row r="138" spans="14:14" x14ac:dyDescent="0.15">
      <c r="N138" s="36"/>
    </row>
    <row r="139" spans="14:14" x14ac:dyDescent="0.15">
      <c r="N139" s="36"/>
    </row>
    <row r="140" spans="14:14" x14ac:dyDescent="0.15">
      <c r="N140" s="36"/>
    </row>
    <row r="141" spans="14:14" x14ac:dyDescent="0.15">
      <c r="N141" s="36"/>
    </row>
    <row r="142" spans="14:14" x14ac:dyDescent="0.15">
      <c r="N142" s="36"/>
    </row>
    <row r="143" spans="14:14" x14ac:dyDescent="0.15">
      <c r="N143" s="36"/>
    </row>
    <row r="144" spans="14:14" x14ac:dyDescent="0.15">
      <c r="N144" s="36"/>
    </row>
    <row r="145" spans="14:14" x14ac:dyDescent="0.15">
      <c r="N145" s="36"/>
    </row>
    <row r="146" spans="14:14" x14ac:dyDescent="0.15">
      <c r="N146" s="36"/>
    </row>
    <row r="147" spans="14:14" x14ac:dyDescent="0.15">
      <c r="N147" s="36"/>
    </row>
    <row r="148" spans="14:14" x14ac:dyDescent="0.15">
      <c r="N148" s="36"/>
    </row>
    <row r="149" spans="14:14" x14ac:dyDescent="0.15">
      <c r="N149" s="36"/>
    </row>
    <row r="150" spans="14:14" x14ac:dyDescent="0.15">
      <c r="N150" s="36"/>
    </row>
    <row r="151" spans="14:14" x14ac:dyDescent="0.15">
      <c r="N151" s="36"/>
    </row>
    <row r="152" spans="14:14" x14ac:dyDescent="0.15">
      <c r="N152" s="36"/>
    </row>
    <row r="153" spans="14:14" x14ac:dyDescent="0.15">
      <c r="N153" s="36"/>
    </row>
    <row r="154" spans="14:14" x14ac:dyDescent="0.15">
      <c r="N154" s="36"/>
    </row>
    <row r="155" spans="14:14" x14ac:dyDescent="0.15">
      <c r="N155" s="36"/>
    </row>
    <row r="156" spans="14:14" x14ac:dyDescent="0.15">
      <c r="N156" s="36"/>
    </row>
    <row r="157" spans="14:14" x14ac:dyDescent="0.15">
      <c r="N157" s="36"/>
    </row>
    <row r="158" spans="14:14" x14ac:dyDescent="0.15">
      <c r="N158" s="36"/>
    </row>
    <row r="159" spans="14:14" x14ac:dyDescent="0.15">
      <c r="N159" s="36"/>
    </row>
    <row r="160" spans="14:14" x14ac:dyDescent="0.15">
      <c r="N160" s="36"/>
    </row>
    <row r="161" spans="14:14" x14ac:dyDescent="0.15">
      <c r="N161" s="36"/>
    </row>
    <row r="162" spans="14:14" x14ac:dyDescent="0.15">
      <c r="N162" s="36"/>
    </row>
    <row r="163" spans="14:14" x14ac:dyDescent="0.15">
      <c r="N163" s="36"/>
    </row>
    <row r="164" spans="14:14" x14ac:dyDescent="0.15">
      <c r="N164" s="36"/>
    </row>
    <row r="165" spans="14:14" x14ac:dyDescent="0.15">
      <c r="N165" s="36"/>
    </row>
    <row r="539" spans="16:16" x14ac:dyDescent="0.15">
      <c r="P539" s="36" t="s">
        <v>1</v>
      </c>
    </row>
    <row r="541" spans="16:16" x14ac:dyDescent="0.15">
      <c r="P541" s="36" t="s">
        <v>1</v>
      </c>
    </row>
    <row r="542" spans="16:16" x14ac:dyDescent="0.15">
      <c r="P542" s="36" t="s">
        <v>1</v>
      </c>
    </row>
    <row r="543" spans="16:16" x14ac:dyDescent="0.15">
      <c r="P543" s="36" t="s">
        <v>1</v>
      </c>
    </row>
    <row r="546" spans="16:16" x14ac:dyDescent="0.15">
      <c r="P546" s="36" t="s">
        <v>1</v>
      </c>
    </row>
    <row r="547" spans="16:16" x14ac:dyDescent="0.15">
      <c r="P547" s="36" t="s">
        <v>1</v>
      </c>
    </row>
    <row r="548" spans="16:16" x14ac:dyDescent="0.15">
      <c r="P548" s="36" t="s">
        <v>1</v>
      </c>
    </row>
    <row r="549" spans="16:16" x14ac:dyDescent="0.15">
      <c r="P549" s="36" t="s">
        <v>1</v>
      </c>
    </row>
    <row r="553" spans="16:16" x14ac:dyDescent="0.15">
      <c r="P553" s="36" t="s">
        <v>1</v>
      </c>
    </row>
    <row r="554" spans="16:16" x14ac:dyDescent="0.15">
      <c r="P554" s="36" t="s">
        <v>1</v>
      </c>
    </row>
    <row r="555" spans="16:16" x14ac:dyDescent="0.15">
      <c r="P555" s="36" t="s">
        <v>1</v>
      </c>
    </row>
    <row r="556" spans="16:16" x14ac:dyDescent="0.15">
      <c r="P556" s="36" t="s">
        <v>1</v>
      </c>
    </row>
    <row r="557" spans="16:16" x14ac:dyDescent="0.15">
      <c r="P557" s="36" t="s">
        <v>1</v>
      </c>
    </row>
    <row r="558" spans="16:16" x14ac:dyDescent="0.15">
      <c r="P558" s="36" t="s">
        <v>1</v>
      </c>
    </row>
    <row r="559" spans="16:16" x14ac:dyDescent="0.15">
      <c r="P559" s="36" t="s">
        <v>1</v>
      </c>
    </row>
    <row r="560" spans="16:16" x14ac:dyDescent="0.15">
      <c r="P560" s="36" t="s">
        <v>1</v>
      </c>
    </row>
    <row r="561" spans="16:16" x14ac:dyDescent="0.15">
      <c r="P561" s="36" t="s">
        <v>1</v>
      </c>
    </row>
    <row r="563" spans="16:16" x14ac:dyDescent="0.15">
      <c r="P563" s="36" t="s">
        <v>1</v>
      </c>
    </row>
    <row r="564" spans="16:16" x14ac:dyDescent="0.15">
      <c r="P564" s="36" t="s">
        <v>1</v>
      </c>
    </row>
    <row r="565" spans="16:16" x14ac:dyDescent="0.15">
      <c r="P565" s="36" t="s">
        <v>1</v>
      </c>
    </row>
    <row r="566" spans="16:16" x14ac:dyDescent="0.15">
      <c r="P566" s="36" t="s">
        <v>2</v>
      </c>
    </row>
    <row r="567" spans="16:16" x14ac:dyDescent="0.15">
      <c r="P567" s="36" t="s">
        <v>1</v>
      </c>
    </row>
    <row r="571" spans="16:16" x14ac:dyDescent="0.15">
      <c r="P571" s="36" t="s">
        <v>1</v>
      </c>
    </row>
    <row r="572" spans="16:16" x14ac:dyDescent="0.15">
      <c r="P572" s="36" t="s">
        <v>1</v>
      </c>
    </row>
    <row r="573" spans="16:16" x14ac:dyDescent="0.15">
      <c r="P573" s="36" t="s">
        <v>1</v>
      </c>
    </row>
    <row r="574" spans="16:16" x14ac:dyDescent="0.15">
      <c r="P574" s="36" t="s">
        <v>1</v>
      </c>
    </row>
    <row r="576" spans="16:16" x14ac:dyDescent="0.15">
      <c r="P576" s="36" t="s">
        <v>1</v>
      </c>
    </row>
    <row r="578" spans="16:16" x14ac:dyDescent="0.15">
      <c r="P578" s="36" t="s">
        <v>1</v>
      </c>
    </row>
    <row r="580" spans="16:16" x14ac:dyDescent="0.15">
      <c r="P580" s="36" t="s">
        <v>1</v>
      </c>
    </row>
    <row r="581" spans="16:16" x14ac:dyDescent="0.15">
      <c r="P581" s="36" t="s">
        <v>1</v>
      </c>
    </row>
    <row r="582" spans="16:16" x14ac:dyDescent="0.15">
      <c r="P582" s="36" t="s">
        <v>1</v>
      </c>
    </row>
    <row r="653" spans="16:16" x14ac:dyDescent="0.15">
      <c r="P653" s="36" t="s">
        <v>1</v>
      </c>
    </row>
    <row r="654" spans="16:16" x14ac:dyDescent="0.15">
      <c r="P654" s="36" t="s">
        <v>1</v>
      </c>
    </row>
    <row r="655" spans="16:16" x14ac:dyDescent="0.15">
      <c r="P655" s="36" t="s">
        <v>1</v>
      </c>
    </row>
    <row r="656" spans="16:16" x14ac:dyDescent="0.15">
      <c r="P656" s="36" t="s">
        <v>1</v>
      </c>
    </row>
    <row r="657" spans="16:16" x14ac:dyDescent="0.15">
      <c r="P657" s="36" t="s">
        <v>1</v>
      </c>
    </row>
    <row r="658" spans="16:16" x14ac:dyDescent="0.15">
      <c r="P658" s="36" t="s">
        <v>1</v>
      </c>
    </row>
    <row r="659" spans="16:16" x14ac:dyDescent="0.15">
      <c r="P659" s="36" t="s">
        <v>1</v>
      </c>
    </row>
    <row r="660" spans="16:16" x14ac:dyDescent="0.15">
      <c r="P660" s="36" t="s">
        <v>1</v>
      </c>
    </row>
    <row r="661" spans="16:16" x14ac:dyDescent="0.15">
      <c r="P661" s="36" t="s">
        <v>1</v>
      </c>
    </row>
    <row r="662" spans="16:16" x14ac:dyDescent="0.15">
      <c r="P662" s="36" t="s">
        <v>1</v>
      </c>
    </row>
    <row r="663" spans="16:16" x14ac:dyDescent="0.15">
      <c r="P663" s="36" t="s">
        <v>1</v>
      </c>
    </row>
    <row r="664" spans="16:16" x14ac:dyDescent="0.15">
      <c r="P664" s="36" t="s">
        <v>1</v>
      </c>
    </row>
    <row r="665" spans="16:16" x14ac:dyDescent="0.15">
      <c r="P665" s="36" t="s">
        <v>1</v>
      </c>
    </row>
    <row r="666" spans="16:16" x14ac:dyDescent="0.15">
      <c r="P666" s="36" t="s">
        <v>1</v>
      </c>
    </row>
    <row r="667" spans="16:16" x14ac:dyDescent="0.15">
      <c r="P667" s="36" t="s">
        <v>1</v>
      </c>
    </row>
    <row r="668" spans="16:16" x14ac:dyDescent="0.15">
      <c r="P668" s="36" t="s">
        <v>1</v>
      </c>
    </row>
    <row r="669" spans="16:16" x14ac:dyDescent="0.15">
      <c r="P669" s="36" t="s">
        <v>1</v>
      </c>
    </row>
    <row r="670" spans="16:16" x14ac:dyDescent="0.15">
      <c r="P670" s="36" t="s">
        <v>1</v>
      </c>
    </row>
    <row r="671" spans="16:16" x14ac:dyDescent="0.15">
      <c r="P671" s="36" t="s">
        <v>1</v>
      </c>
    </row>
    <row r="672" spans="16:16" x14ac:dyDescent="0.15">
      <c r="P672" s="36" t="s">
        <v>1</v>
      </c>
    </row>
    <row r="673" spans="16:16" x14ac:dyDescent="0.15">
      <c r="P673" s="36" t="s">
        <v>1</v>
      </c>
    </row>
    <row r="674" spans="16:16" x14ac:dyDescent="0.15">
      <c r="P674" s="36" t="s">
        <v>1</v>
      </c>
    </row>
    <row r="675" spans="16:16" x14ac:dyDescent="0.15">
      <c r="P675" s="36" t="s">
        <v>1</v>
      </c>
    </row>
    <row r="676" spans="16:16" x14ac:dyDescent="0.15">
      <c r="P676" s="36" t="s">
        <v>1</v>
      </c>
    </row>
    <row r="677" spans="16:16" x14ac:dyDescent="0.15">
      <c r="P677" s="36" t="s">
        <v>1</v>
      </c>
    </row>
    <row r="678" spans="16:16" x14ac:dyDescent="0.15">
      <c r="P678" s="36" t="s">
        <v>1</v>
      </c>
    </row>
    <row r="679" spans="16:16" x14ac:dyDescent="0.15">
      <c r="P679" s="36" t="s">
        <v>1</v>
      </c>
    </row>
    <row r="680" spans="16:16" x14ac:dyDescent="0.15">
      <c r="P680" s="36" t="s">
        <v>1</v>
      </c>
    </row>
    <row r="681" spans="16:16" x14ac:dyDescent="0.15">
      <c r="P681" s="36" t="s">
        <v>1</v>
      </c>
    </row>
    <row r="682" spans="16:16" x14ac:dyDescent="0.15">
      <c r="P682" s="36" t="s">
        <v>1</v>
      </c>
    </row>
    <row r="683" spans="16:16" x14ac:dyDescent="0.15">
      <c r="P683" s="36" t="s">
        <v>1</v>
      </c>
    </row>
    <row r="684" spans="16:16" x14ac:dyDescent="0.15">
      <c r="P684" s="36" t="s">
        <v>1</v>
      </c>
    </row>
    <row r="685" spans="16:16" x14ac:dyDescent="0.15">
      <c r="P685" s="36" t="s">
        <v>1</v>
      </c>
    </row>
    <row r="686" spans="16:16" x14ac:dyDescent="0.15">
      <c r="P686" s="36" t="s">
        <v>1</v>
      </c>
    </row>
    <row r="687" spans="16:16" x14ac:dyDescent="0.15">
      <c r="P687" s="36" t="s">
        <v>1</v>
      </c>
    </row>
    <row r="688" spans="16:16" x14ac:dyDescent="0.15">
      <c r="P688" s="36" t="s">
        <v>1</v>
      </c>
    </row>
    <row r="689" spans="16:16" x14ac:dyDescent="0.15">
      <c r="P689" s="36" t="s">
        <v>1</v>
      </c>
    </row>
    <row r="690" spans="16:16" x14ac:dyDescent="0.15">
      <c r="P690" s="36" t="s">
        <v>1</v>
      </c>
    </row>
    <row r="691" spans="16:16" x14ac:dyDescent="0.15">
      <c r="P691" s="36" t="s">
        <v>1</v>
      </c>
    </row>
    <row r="692" spans="16:16" x14ac:dyDescent="0.15">
      <c r="P692" s="36" t="s">
        <v>1</v>
      </c>
    </row>
    <row r="693" spans="16:16" x14ac:dyDescent="0.15">
      <c r="P693" s="36" t="s">
        <v>1</v>
      </c>
    </row>
    <row r="694" spans="16:16" x14ac:dyDescent="0.15">
      <c r="P694" s="36" t="s">
        <v>1</v>
      </c>
    </row>
    <row r="695" spans="16:16" x14ac:dyDescent="0.15">
      <c r="P695" s="36" t="s">
        <v>1</v>
      </c>
    </row>
    <row r="709" spans="16:16" x14ac:dyDescent="0.15">
      <c r="P709" s="36" t="s">
        <v>1</v>
      </c>
    </row>
    <row r="710" spans="16:16" x14ac:dyDescent="0.15">
      <c r="P710" s="36" t="s">
        <v>1</v>
      </c>
    </row>
    <row r="711" spans="16:16" x14ac:dyDescent="0.15">
      <c r="P711" s="36" t="s">
        <v>1</v>
      </c>
    </row>
    <row r="712" spans="16:16" x14ac:dyDescent="0.15">
      <c r="P712" s="36" t="s">
        <v>1</v>
      </c>
    </row>
  </sheetData>
  <mergeCells count="9">
    <mergeCell ref="A1:J1"/>
    <mergeCell ref="A6:Q6"/>
    <mergeCell ref="A10:B11"/>
    <mergeCell ref="C10:L10"/>
    <mergeCell ref="M10:M11"/>
    <mergeCell ref="N10:N11"/>
    <mergeCell ref="O10:O11"/>
    <mergeCell ref="A8:Q8"/>
    <mergeCell ref="A9:Q9"/>
  </mergeCells>
  <phoneticPr fontId="0" type="noConversion"/>
  <printOptions horizontalCentered="1" verticalCentered="1"/>
  <pageMargins left="0" right="0" top="0" bottom="0" header="0" footer="0"/>
  <pageSetup scale="60" firstPageNumber="8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19.46_2018</vt:lpstr>
      <vt:lpstr>A_IMPRESIÓN_IM</vt:lpstr>
      <vt:lpstr>'19.46_2018'!Área_de_impresión</vt:lpstr>
      <vt:lpstr>'19.46_2018'!Imprimir_área_IM</vt:lpstr>
    </vt:vector>
  </TitlesOfParts>
  <Company>I.S.S.S.T.E.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Francisco Ortiz Silva</dc:creator>
  <cp:lastModifiedBy>Martha Marisela Avila Jimenez</cp:lastModifiedBy>
  <cp:lastPrinted>2018-02-09T19:28:13Z</cp:lastPrinted>
  <dcterms:created xsi:type="dcterms:W3CDTF">2006-11-03T19:05:05Z</dcterms:created>
  <dcterms:modified xsi:type="dcterms:W3CDTF">2019-02-27T20:38:24Z</dcterms:modified>
</cp:coreProperties>
</file>